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2240" activeTab="0"/>
  </bookViews>
  <sheets>
    <sheet name="Főösszesítő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<sst xmlns="http://schemas.openxmlformats.org/spreadsheetml/2006/main" count="37" uniqueCount="35">
  <si>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</si>
  <si>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</si>
  <si>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</si>
  <si>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Aláírás</t>
  </si>
  <si>
    <t>1. Vízelvezető hálózat építése</t>
  </si>
  <si>
    <t>2. Úthelyreállítási munka</t>
  </si>
  <si>
    <t>Vízelvezető hálózat építése összesen:</t>
  </si>
  <si>
    <t>Úthelyreállítási munka összesen:</t>
  </si>
  <si>
    <t>Építési munka összesen</t>
  </si>
  <si>
    <t>Bruttó építési költség:</t>
  </si>
  <si>
    <t>ÁFA 27%</t>
  </si>
  <si>
    <t>Költségvetési főösszesítő</t>
  </si>
  <si>
    <t>Összesen:</t>
  </si>
  <si>
    <t>2.1 Irtás, föld- és sziklamunka (1665 Ft/ó)</t>
  </si>
  <si>
    <t>2.2 Bitumenes alap és makadámburkolat készítése (2220 Ft/ó)</t>
  </si>
  <si>
    <t>Ideiglenes forgalomszabályozás összesen:</t>
  </si>
  <si>
    <t>1.1 Felvonulási létesítmények</t>
  </si>
  <si>
    <t>1.2 Víztelenítési munka (2025 Ft/ó)</t>
  </si>
  <si>
    <t>1.3 Irtás, föld- és sziklamunka (1665 Ft/ó)</t>
  </si>
  <si>
    <t>1.4 Közmű csatornaépítés(2220 Ft/ó)</t>
  </si>
  <si>
    <t>1.5 Helyszíni beton és vasbeton munkák (2490 Ft/ó)</t>
  </si>
  <si>
    <t>3. Ideiglenes forgalomszabályozás</t>
  </si>
  <si>
    <t>3.1. Ideiglenes forgalomszabályozás (2220 Ft/ó)</t>
  </si>
  <si>
    <t>4.1 Irtás, föld- és sziklamunka (1665 Ft/ó)</t>
  </si>
  <si>
    <t>Név : Újfehértó Város Önkormányzata</t>
  </si>
  <si>
    <t>Cím : 4244. Újfehértó, Szent István utca 10.</t>
  </si>
  <si>
    <t xml:space="preserve">Újfehértó belterületi csapadékvíz elvezetés építési munkái                           </t>
  </si>
  <si>
    <t>4. Átemelő akna és nyomóvezeték építés</t>
  </si>
  <si>
    <t>4.2 Közműépítés (2220 Ft/ó)</t>
  </si>
  <si>
    <t>4.3 Gépészeti berendezések (2220 Ft/ó)</t>
  </si>
  <si>
    <t xml:space="preserve"> Kelt:      2017. szeptemmber hó            </t>
  </si>
  <si>
    <t xml:space="preserve"> Szám:    AK-K-12/17.                  </t>
  </si>
  <si>
    <t>5. Villamos berendezések</t>
  </si>
  <si>
    <t xml:space="preserve">5.1.Villamos berendezések </t>
  </si>
  <si>
    <t>Villamos berendezések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</si>
</sst>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3" ht="15.75">
      <c r="A1" s="1" t="s">
        <v>24</v>
      </c>
      <c r="C1" s="1" t="s">
        <v>0</v>
      </c>
    </row>
    <row r="2" spans="1:4" ht="15.75">
      <c r="A2" s="1" t="s">
        <v>25</v>
      </c>
      <c r="C2" s="13" t="s">
        <v>30</v>
      </c>
      <c r="D2" s="13"/>
    </row>
    <row r="3" spans="1:4" ht="15.75">
      <c r="A3" s="1" t="s">
        <v>0</v>
      </c>
      <c r="C3" s="13" t="s">
        <v>31</v>
      </c>
      <c r="D3" s="13"/>
    </row>
    <row r="4" spans="1:3" ht="15.75">
      <c r="A4" s="1" t="s">
        <v>1</v>
      </c>
      <c r="C4" s="1" t="s">
        <v>0</v>
      </c>
    </row>
    <row r="5" ht="15.75">
      <c r="A5" s="1" t="s">
        <v>26</v>
      </c>
    </row>
    <row r="6" ht="15.75">
      <c r="A6" s="1" t="s">
        <v>2</v>
      </c>
    </row>
    <row r="7" spans="1:4" ht="18.75">
      <c r="A7" s="15" t="s">
        <v>11</v>
      </c>
      <c r="B7" s="15"/>
      <c r="C7" s="15"/>
      <c r="D7" s="15"/>
    </row>
    <row r="8" spans="1:4" ht="15.75">
      <c r="A8" s="4"/>
      <c r="B8" s="4"/>
      <c r="C8" s="8"/>
      <c r="D8" s="8"/>
    </row>
    <row r="9" spans="1:4" ht="15.75">
      <c r="A9" s="10" t="s">
        <v>4</v>
      </c>
      <c r="B9" s="4"/>
      <c r="C9" s="4"/>
      <c r="D9" s="5"/>
    </row>
    <row r="10" spans="1:4" ht="15.75">
      <c r="A10" s="4" t="s">
        <v>16</v>
      </c>
      <c r="B10" s="4"/>
      <c r="C10" s="4"/>
      <c r="D10" s="5">
        <v>0</v>
      </c>
    </row>
    <row r="11" spans="1:4" ht="15.75">
      <c r="A11" s="4" t="s">
        <v>17</v>
      </c>
      <c r="B11" s="4"/>
      <c r="C11" s="4"/>
      <c r="D11" s="5">
        <v>0</v>
      </c>
    </row>
    <row r="12" spans="1:4" ht="15.75">
      <c r="A12" s="4" t="s">
        <v>18</v>
      </c>
      <c r="B12" s="4"/>
      <c r="C12" s="4"/>
      <c r="D12" s="5">
        <v>0</v>
      </c>
    </row>
    <row r="13" spans="1:4" ht="15.75">
      <c r="A13" s="4" t="s">
        <v>19</v>
      </c>
      <c r="B13" s="4"/>
      <c r="C13" s="4"/>
      <c r="D13" s="5">
        <v>0</v>
      </c>
    </row>
    <row r="14" spans="1:4" ht="15.75">
      <c r="A14" s="11" t="s">
        <v>20</v>
      </c>
      <c r="B14" s="11"/>
      <c r="C14" s="11"/>
      <c r="D14" s="12">
        <v>0</v>
      </c>
    </row>
    <row r="15" spans="1:4" ht="15.75">
      <c r="A15" s="4" t="s">
        <v>6</v>
      </c>
      <c r="C15" s="4"/>
      <c r="D15" s="5">
        <f>SUM(D10:D14)</f>
        <v>0</v>
      </c>
    </row>
    <row r="16" spans="1:4" ht="15.75">
      <c r="A16" s="4"/>
      <c r="B16" s="4"/>
      <c r="C16" s="4"/>
      <c r="D16" s="5"/>
    </row>
    <row r="17" spans="1:4" ht="15.75">
      <c r="A17" s="10" t="s">
        <v>5</v>
      </c>
      <c r="B17" s="4"/>
      <c r="C17" s="4"/>
      <c r="D17" s="5"/>
    </row>
    <row r="18" spans="1:4" ht="15.75">
      <c r="A18" s="4" t="s">
        <v>13</v>
      </c>
      <c r="B18" s="4"/>
      <c r="C18" s="4"/>
      <c r="D18" s="5">
        <v>0</v>
      </c>
    </row>
    <row r="19" spans="1:4" ht="15.75">
      <c r="A19" s="11" t="s">
        <v>14</v>
      </c>
      <c r="B19" s="11"/>
      <c r="C19" s="11"/>
      <c r="D19" s="12">
        <v>0</v>
      </c>
    </row>
    <row r="20" spans="1:4" ht="15.75">
      <c r="A20" s="4" t="s">
        <v>7</v>
      </c>
      <c r="C20" s="4"/>
      <c r="D20" s="5">
        <f>SUM(D18:D19)</f>
        <v>0</v>
      </c>
    </row>
    <row r="21" spans="1:4" ht="15.75">
      <c r="A21" s="4"/>
      <c r="B21" s="4"/>
      <c r="C21" s="4"/>
      <c r="D21" s="5"/>
    </row>
    <row r="22" spans="1:4" ht="15.75">
      <c r="A22" s="10" t="s">
        <v>21</v>
      </c>
      <c r="B22" s="4"/>
      <c r="C22" s="4"/>
      <c r="D22" s="5"/>
    </row>
    <row r="23" spans="1:4" ht="15.75">
      <c r="A23" s="11" t="s">
        <v>22</v>
      </c>
      <c r="B23" s="11"/>
      <c r="C23" s="11"/>
      <c r="D23" s="12">
        <v>0</v>
      </c>
    </row>
    <row r="24" spans="1:4" ht="15.75">
      <c r="A24" s="4" t="s">
        <v>15</v>
      </c>
      <c r="B24" s="4"/>
      <c r="C24" s="4"/>
      <c r="D24" s="5">
        <f>SUM(D23)</f>
        <v>0</v>
      </c>
    </row>
    <row r="25" spans="1:4" ht="15.75">
      <c r="A25" s="4"/>
      <c r="B25" s="4"/>
      <c r="C25" s="4"/>
      <c r="D25" s="5"/>
    </row>
    <row r="26" spans="1:4" ht="15.75">
      <c r="A26" s="10" t="s">
        <v>27</v>
      </c>
      <c r="B26" s="4"/>
      <c r="C26" s="4"/>
      <c r="D26" s="5"/>
    </row>
    <row r="27" spans="1:4" ht="15.75">
      <c r="A27" s="4" t="s">
        <v>23</v>
      </c>
      <c r="B27" s="4"/>
      <c r="C27" s="4"/>
      <c r="D27" s="5">
        <v>0</v>
      </c>
    </row>
    <row r="28" spans="1:4" ht="15.75">
      <c r="A28" s="4" t="s">
        <v>28</v>
      </c>
      <c r="B28" s="4"/>
      <c r="C28" s="4"/>
      <c r="D28" s="5">
        <v>0</v>
      </c>
    </row>
    <row r="29" spans="1:4" ht="15.75">
      <c r="A29" s="11" t="s">
        <v>29</v>
      </c>
      <c r="B29" s="11"/>
      <c r="C29" s="11"/>
      <c r="D29" s="12">
        <v>0</v>
      </c>
    </row>
    <row r="30" spans="1:4" ht="15.75">
      <c r="A30" s="4" t="s">
        <v>12</v>
      </c>
      <c r="B30" s="4"/>
      <c r="C30" s="4"/>
      <c r="D30" s="5">
        <f>SUM(D27:D29)</f>
        <v>0</v>
      </c>
    </row>
    <row r="31" spans="1:4" ht="15.75">
      <c r="A31" s="4"/>
      <c r="B31" s="4"/>
      <c r="C31" s="4"/>
      <c r="D31" s="5"/>
    </row>
    <row r="32" spans="1:4" ht="15.75">
      <c r="A32" s="10" t="s">
        <v>32</v>
      </c>
      <c r="B32" s="4"/>
      <c r="C32" s="4"/>
      <c r="D32" s="5"/>
    </row>
    <row r="33" spans="1:4" ht="15.75">
      <c r="A33" s="11" t="s">
        <v>33</v>
      </c>
      <c r="B33" s="11"/>
      <c r="C33" s="11"/>
      <c r="D33" s="12">
        <v>0</v>
      </c>
    </row>
    <row r="34" spans="1:4" ht="15.75">
      <c r="A34" s="4" t="s">
        <v>34</v>
      </c>
      <c r="B34" s="4"/>
      <c r="C34" s="4"/>
      <c r="D34" s="5">
        <f>SUM(D33)</f>
        <v>0</v>
      </c>
    </row>
    <row r="35" spans="1:4" ht="15.75">
      <c r="A35" s="4"/>
      <c r="B35" s="4"/>
      <c r="C35" s="4"/>
      <c r="D35" s="5"/>
    </row>
    <row r="36" spans="1:4" ht="15.75">
      <c r="A36" s="4" t="s">
        <v>8</v>
      </c>
      <c r="B36" s="4"/>
      <c r="C36" s="4"/>
      <c r="D36" s="9">
        <f>SUM(D15,D20,D24,D30)+D34</f>
        <v>0</v>
      </c>
    </row>
    <row r="37" ht="15.75">
      <c r="D37" s="6"/>
    </row>
    <row r="38" spans="1:4" ht="15.75">
      <c r="A38" s="1" t="s">
        <v>10</v>
      </c>
      <c r="D38" s="6">
        <f>(D36*0.27)</f>
        <v>0</v>
      </c>
    </row>
    <row r="39" ht="15.75">
      <c r="D39" s="6"/>
    </row>
    <row r="40" spans="1:4" ht="15.75">
      <c r="A40" s="2" t="s">
        <v>9</v>
      </c>
      <c r="D40" s="7">
        <f>SUM(D36:D39)</f>
        <v>0</v>
      </c>
    </row>
    <row r="41" spans="1:4" ht="15.75">
      <c r="A41" s="2"/>
      <c r="D41" s="7"/>
    </row>
    <row r="42" spans="1:4" ht="15.75">
      <c r="A42" s="2"/>
      <c r="D42" s="7"/>
    </row>
    <row r="43" spans="1:4" ht="15.75">
      <c r="A43" s="2"/>
      <c r="D43" s="7"/>
    </row>
    <row r="45" spans="2:3" ht="15.75">
      <c r="B45" s="14" t="s">
        <v>3</v>
      </c>
      <c r="C45" s="14"/>
    </row>
    <row r="47" ht="15.75">
      <c r="A47" s="3"/>
    </row>
    <row r="48" ht="15.75">
      <c r="A48" s="3"/>
    </row>
    <row r="49" ht="15.75">
      <c r="A49" s="3"/>
    </row>
  </sheetData>
  <sheetProtection/>
  <mergeCells count="2">
    <mergeCell ref="B45:C45"/>
    <mergeCell ref="A7:D7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Lajos</dc:creator>
  <cp:keywords/>
  <dc:description/>
  <cp:lastModifiedBy>Kovács Gyula</cp:lastModifiedBy>
  <cp:lastPrinted>2012-05-24T11:02:30Z</cp:lastPrinted>
  <dcterms:created xsi:type="dcterms:W3CDTF">2011-07-27T09:06:22Z</dcterms:created>
  <dcterms:modified xsi:type="dcterms:W3CDTF">2017-12-20T09:15:48Z</dcterms:modified>
  <cp:category/>
  <cp:version/>
  <cp:contentType/>
  <cp:contentStatus/>
</cp:coreProperties>
</file>